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Sheet1!$A$5:$F$17</definedName>
    <definedName name="_xlnm.Print_Titles" localSheetId="0">Sheet1!$2:$4</definedName>
    <definedName name="_xlnm.Print_Area" localSheetId="0">Sheet1!$A$1:$F$17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<sst xmlns="http://schemas.openxmlformats.org/spreadsheetml/2006/main" count="34" uniqueCount="21">
  <si>
    <t>附件1：</t>
  </si>
  <si>
    <t>麻江县2023年中央财政衔接推进乡村振兴（少数民族发展）补助资金项目
分配表</t>
  </si>
  <si>
    <t>制表：麻江县财政局 麻江县民族宗教事务局                                             单位：万元</t>
  </si>
  <si>
    <t>序号</t>
  </si>
  <si>
    <t>项目名称</t>
  </si>
  <si>
    <t>实施单位</t>
  </si>
  <si>
    <t>本次下达项目资金</t>
  </si>
  <si>
    <t>省级资金文件</t>
  </si>
  <si>
    <t>备注</t>
  </si>
  <si>
    <t>全县合计</t>
  </si>
  <si>
    <t>县民宗局</t>
  </si>
  <si>
    <t>麻江县2023年后坝易地扶贫搬迁社区新风行动项目</t>
  </si>
  <si>
    <t>黔财农（2022）203号</t>
  </si>
  <si>
    <t>麻江县宣威镇2023年卡乌村少数民族特色村寨新风行动项目</t>
  </si>
  <si>
    <t>麻江县宣威镇2023年翁保村乌羊麻人居环境整治项目</t>
  </si>
  <si>
    <t>项目管理费</t>
  </si>
  <si>
    <t>宣威镇人民政府</t>
  </si>
  <si>
    <t>麻江县宣威镇2023年卡乌村民族特色村寨生态山居建设项目</t>
  </si>
  <si>
    <t>麻江县宣威镇2023年卡乌村少数民族特色村寨宜居农房修缮建设项目</t>
  </si>
  <si>
    <t>龙山镇人民政府</t>
  </si>
  <si>
    <t>麻江县龙山镇2023年河坝村少数民族特色村寨旅游基础设施建设项目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</si>
</sst>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#,##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6"/>
      <name val="方正大标宋简体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6" xfId="49"/>
    <cellStyle name="常规 152" xfId="50"/>
    <cellStyle name="常规 6" xfId="51"/>
    <cellStyle name="常规 193" xfId="52"/>
    <cellStyle name="常规 9" xfId="53"/>
    <cellStyle name="常规 2 104 2" xfId="54"/>
    <cellStyle name="常规 194" xfId="55"/>
    <cellStyle name="常规 154" xfId="56"/>
    <cellStyle name="常规 155" xfId="57"/>
    <cellStyle name="常规 157" xfId="58"/>
    <cellStyle name="常规 10 3 2 2" xfId="59"/>
    <cellStyle name="常规 2 2" xfId="60"/>
    <cellStyle name="常规 2 10" xfId="61"/>
    <cellStyle name="常规 10 10" xfId="62"/>
    <cellStyle name="常规 12 2" xfId="63"/>
    <cellStyle name="常规 146" xfId="64"/>
    <cellStyle name="常规 153" xfId="65"/>
    <cellStyle name="常规 2" xfId="66"/>
    <cellStyle name="常规 2 6" xfId="67"/>
    <cellStyle name="常规 3" xfId="68"/>
    <cellStyle name="常规 3 2 2" xfId="69"/>
    <cellStyle name="常规 3 20" xfId="70"/>
    <cellStyle name="常规 3 3" xfId="71"/>
    <cellStyle name="常规 4 2 3" xfId="72"/>
    <cellStyle name="常规 4 2 3 2" xfId="73"/>
    <cellStyle name="常规 5" xfId="74"/>
    <cellStyle name="常规 62" xfId="75"/>
    <cellStyle name="常规 7 2" xfId="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pane ySplit="4" topLeftCell="A5" activePane="bottomLeft" state="frozen"/>
      <selection/>
      <selection pane="bottomLeft" activeCell="A2" sqref="A2:F2"/>
    </sheetView>
  </sheetViews>
  <sheetFormatPr defaultColWidth="9" defaultRowHeight="13.5" outlineLevelCol="5"/>
  <cols>
    <col min="1" max="1" width="4.625" style="1" customWidth="1"/>
    <col min="2" max="2" width="39.375" style="2" customWidth="1"/>
    <col min="3" max="3" width="15.375" style="2" customWidth="1"/>
    <col min="4" max="5" width="14.375" style="3" customWidth="1"/>
    <col min="6" max="6" width="5.375" style="1" customWidth="1"/>
    <col min="7" max="16384" width="9" style="1"/>
  </cols>
  <sheetData>
    <row r="1" spans="1:2">
      <c r="A1" s="4" t="s">
        <v>0</v>
      </c>
      <c r="B1" s="5"/>
    </row>
    <row r="2" ht="50" customHeight="1" spans="1:6">
      <c r="A2" s="6" t="s">
        <v>1</v>
      </c>
      <c r="B2" s="6"/>
      <c r="C2" s="6"/>
      <c r="D2" s="7"/>
      <c r="E2" s="7"/>
      <c r="F2" s="6"/>
    </row>
    <row r="3" ht="24" customHeight="1" spans="1:6">
      <c r="A3" s="8" t="s">
        <v>2</v>
      </c>
      <c r="D3" s="2"/>
      <c r="E3" s="2"/>
      <c r="F3" s="8"/>
    </row>
    <row r="4" ht="18" customHeight="1" spans="1:6">
      <c r="A4" s="9" t="s">
        <v>3</v>
      </c>
      <c r="B4" s="10" t="s">
        <v>4</v>
      </c>
      <c r="C4" s="10" t="s">
        <v>5</v>
      </c>
      <c r="D4" s="11" t="s">
        <v>6</v>
      </c>
      <c r="E4" s="11" t="s">
        <v>7</v>
      </c>
      <c r="F4" s="10" t="s">
        <v>8</v>
      </c>
    </row>
    <row r="5" customFormat="1" ht="33" customHeight="1" spans="1:6">
      <c r="A5" s="12"/>
      <c r="B5" s="13" t="s">
        <v>9</v>
      </c>
      <c r="C5" s="13"/>
      <c r="D5" s="14">
        <f>D6+D11+D15</f>
        <v>490</v>
      </c>
      <c r="E5" s="15"/>
      <c r="F5" s="13"/>
    </row>
    <row r="6" customFormat="1" ht="21" customHeight="1" spans="1:6">
      <c r="A6" s="16" t="s">
        <v>10</v>
      </c>
      <c r="B6" s="17"/>
      <c r="C6" s="18"/>
      <c r="D6" s="19">
        <f>SUM(D7:D10)</f>
        <v>65.8</v>
      </c>
      <c r="E6" s="20"/>
      <c r="F6" s="18"/>
    </row>
    <row r="7" customFormat="1" ht="33" customHeight="1" spans="1:6">
      <c r="A7" s="12">
        <v>1</v>
      </c>
      <c r="B7" s="21" t="s">
        <v>11</v>
      </c>
      <c r="C7" s="22" t="s">
        <v>10</v>
      </c>
      <c r="D7" s="14">
        <v>15.1</v>
      </c>
      <c r="E7" s="15" t="s">
        <v>12</v>
      </c>
      <c r="F7" s="13"/>
    </row>
    <row r="8" customFormat="1" ht="33" customHeight="1" spans="1:6">
      <c r="A8" s="12">
        <v>2</v>
      </c>
      <c r="B8" s="21" t="s">
        <v>13</v>
      </c>
      <c r="C8" s="23"/>
      <c r="D8" s="14">
        <v>30</v>
      </c>
      <c r="E8" s="15" t="s">
        <v>12</v>
      </c>
      <c r="F8" s="13"/>
    </row>
    <row r="9" customFormat="1" ht="33" customHeight="1" spans="1:6">
      <c r="A9" s="12">
        <v>3</v>
      </c>
      <c r="B9" s="21" t="s">
        <v>14</v>
      </c>
      <c r="C9" s="23"/>
      <c r="D9" s="14">
        <v>20</v>
      </c>
      <c r="E9" s="15" t="s">
        <v>12</v>
      </c>
      <c r="F9" s="13"/>
    </row>
    <row r="10" customFormat="1" ht="33" customHeight="1" spans="1:6">
      <c r="A10" s="12">
        <v>4</v>
      </c>
      <c r="B10" s="21" t="s">
        <v>15</v>
      </c>
      <c r="C10" s="24"/>
      <c r="D10" s="14">
        <v>0.7</v>
      </c>
      <c r="E10" s="15" t="s">
        <v>12</v>
      </c>
      <c r="F10" s="13"/>
    </row>
    <row r="11" customFormat="1" ht="27" customHeight="1" spans="1:6">
      <c r="A11" s="16" t="s">
        <v>16</v>
      </c>
      <c r="B11" s="17"/>
      <c r="C11" s="18"/>
      <c r="D11" s="19">
        <f>D12+D14+D13</f>
        <v>343.4</v>
      </c>
      <c r="E11" s="20"/>
      <c r="F11" s="18"/>
    </row>
    <row r="12" customFormat="1" ht="33" customHeight="1" spans="1:6">
      <c r="A12" s="12">
        <v>1</v>
      </c>
      <c r="B12" s="21" t="s">
        <v>17</v>
      </c>
      <c r="C12" s="22" t="s">
        <v>16</v>
      </c>
      <c r="D12" s="14">
        <v>300</v>
      </c>
      <c r="E12" s="15" t="s">
        <v>12</v>
      </c>
      <c r="F12" s="13"/>
    </row>
    <row r="13" customFormat="1" ht="33" customHeight="1" spans="1:6">
      <c r="A13" s="12">
        <v>2</v>
      </c>
      <c r="B13" s="21" t="s">
        <v>18</v>
      </c>
      <c r="C13" s="23"/>
      <c r="D13" s="14">
        <v>40</v>
      </c>
      <c r="E13" s="15" t="s">
        <v>12</v>
      </c>
      <c r="F13" s="13"/>
    </row>
    <row r="14" customFormat="1" ht="33" customHeight="1" spans="1:6">
      <c r="A14" s="12">
        <v>3</v>
      </c>
      <c r="B14" s="21" t="s">
        <v>15</v>
      </c>
      <c r="C14" s="24"/>
      <c r="D14" s="14">
        <v>3.4</v>
      </c>
      <c r="E14" s="15" t="s">
        <v>12</v>
      </c>
      <c r="F14" s="13"/>
    </row>
    <row r="15" customFormat="1" ht="27" customHeight="1" spans="1:6">
      <c r="A15" s="16" t="s">
        <v>19</v>
      </c>
      <c r="B15" s="17"/>
      <c r="C15" s="18"/>
      <c r="D15" s="19">
        <f>D16+D17</f>
        <v>80.8</v>
      </c>
      <c r="E15" s="20"/>
      <c r="F15" s="18"/>
    </row>
    <row r="16" customFormat="1" ht="33" customHeight="1" spans="1:6">
      <c r="A16" s="12">
        <v>1</v>
      </c>
      <c r="B16" s="21" t="s">
        <v>20</v>
      </c>
      <c r="C16" s="22" t="s">
        <v>19</v>
      </c>
      <c r="D16" s="14">
        <v>80</v>
      </c>
      <c r="E16" s="15" t="s">
        <v>12</v>
      </c>
      <c r="F16" s="13"/>
    </row>
    <row r="17" customFormat="1" ht="33" customHeight="1" spans="1:6">
      <c r="A17" s="12">
        <v>2</v>
      </c>
      <c r="B17" s="21" t="s">
        <v>15</v>
      </c>
      <c r="C17" s="24"/>
      <c r="D17" s="14">
        <v>0.8</v>
      </c>
      <c r="E17" s="15" t="s">
        <v>12</v>
      </c>
      <c r="F17" s="13"/>
    </row>
  </sheetData>
  <autoFilter ref="A5:F17">
    <extLst/>
  </autoFilter>
  <mergeCells count="9">
    <mergeCell ref="A1:B1"/>
    <mergeCell ref="A2:F2"/>
    <mergeCell ref="A3:F3"/>
    <mergeCell ref="A6:B6"/>
    <mergeCell ref="A11:B11"/>
    <mergeCell ref="A15:B15"/>
    <mergeCell ref="C7:C10"/>
    <mergeCell ref="C12:C14"/>
    <mergeCell ref="C16:C17"/>
  </mergeCells>
  <pageMargins left="0.550694444444444" right="0.156944444444444" top="1.02361111111111" bottom="0.904861111111111" header="0.314583333333333" footer="0.62986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小小happy1414639864</cp:lastModifiedBy>
  <dcterms:created xsi:type="dcterms:W3CDTF">2019-09-16T14:29:00Z</dcterms:created>
  <cp:lastPrinted>2019-09-29T07:33:00Z</cp:lastPrinted>
  <dcterms:modified xsi:type="dcterms:W3CDTF">2023-11-14T07:11:06Z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8051D0E523B7453D85F41B770E8F4B63_13</vt:lpwstr>
  </property>
</Properties>
</file>