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6" r:id="rId1"/>
  </sheets>
  <calcPr calcId="144525"/>
</workbook>
</file>

<file path=xl/sharedStrings.xml><?xml version="1.0" encoding="utf-8"?>
<sst xmlns="http://schemas.openxmlformats.org/spreadsheetml/2006/main" count="102" uniqueCount="85">
  <si>
    <t>附件1</t>
  </si>
  <si>
    <t>项目支出绩效自评表</t>
  </si>
  <si>
    <t>（2021年度）</t>
  </si>
  <si>
    <t>项目名称</t>
  </si>
  <si>
    <t>2021年贵州朝天椒优势特色产业集群（加工升级）项目</t>
  </si>
  <si>
    <t>主管部门</t>
  </si>
  <si>
    <t>麻江县农业农村局</t>
  </si>
  <si>
    <t>实施单位</t>
  </si>
  <si>
    <t>麻江县明洋食品有限公司</t>
  </si>
  <si>
    <t>项目资金
（万元）</t>
  </si>
  <si>
    <t>年初预算数</t>
  </si>
  <si>
    <t>全年预算数</t>
  </si>
  <si>
    <t>全年执行数</t>
  </si>
  <si>
    <t>分值</t>
  </si>
  <si>
    <t>执行率</t>
  </si>
  <si>
    <t>得分</t>
  </si>
  <si>
    <t>年度资金总额</t>
  </si>
  <si>
    <t xml:space="preserve">  其中：当年财政拨款</t>
  </si>
  <si>
    <t>－</t>
  </si>
  <si>
    <t xml:space="preserve">       上年结转资金</t>
  </si>
  <si>
    <t xml:space="preserve">       其他资金</t>
  </si>
  <si>
    <t>年度总体目标</t>
  </si>
  <si>
    <t>预期目标</t>
  </si>
  <si>
    <t>实际完成情况</t>
  </si>
  <si>
    <t>1、购置酸汤自动化罐装线1套；辣椒酱料炒锅3套；酸汤粉包装线3条；20吨辣椒存储罐60座；                       2、购置辣椒发酵坛子5600个；新增辣椒发酵搅拌系统1套；扩建技术研发中心及实验室设备购置；                                              3、新增冷却机3台；新增酱料罐装设备4套；周转垫板2000个；锅炉1台；研发辣椒系列新产品3个以上。</t>
  </si>
  <si>
    <t>1、已完成购置酸汤自动化罐装线1套；辣椒酱料炒锅3套；酸汤粉包装线3条；20吨辣椒存储罐60座；                                                                            2、已完成购置辣椒发酵坛子5600个；扩建技术研发中心及实验室设备购置3台；                                                                    3、已完成新增冷却机3台；新增酱料罐装设备4套；周转垫板2000个；锅炉1台；研发辣椒系列新产品3个以上。</t>
  </si>
  <si>
    <t>绩
效
指
标</t>
  </si>
  <si>
    <t>一级指标</t>
  </si>
  <si>
    <t>二级指标</t>
  </si>
  <si>
    <t>三级指标</t>
  </si>
  <si>
    <t>年度
指标值</t>
  </si>
  <si>
    <t>实际
完成值</t>
  </si>
  <si>
    <t>偏差原因分析
及改进措施</t>
  </si>
  <si>
    <t>产出指标（50分）</t>
  </si>
  <si>
    <t>数量指标</t>
  </si>
  <si>
    <t>购买酸汤自动化灌装生产线</t>
  </si>
  <si>
    <t>1套</t>
  </si>
  <si>
    <t>新增天然气炒锅</t>
  </si>
  <si>
    <t>3套</t>
  </si>
  <si>
    <t>酸汤粉自动包装线</t>
  </si>
  <si>
    <t>3条</t>
  </si>
  <si>
    <t>购置辣椒存储（发酵）罐</t>
  </si>
  <si>
    <t>38座</t>
  </si>
  <si>
    <t>质量指标</t>
  </si>
  <si>
    <t>项目验收合格率</t>
  </si>
  <si>
    <t>≥90%</t>
  </si>
  <si>
    <t>还未验收</t>
  </si>
  <si>
    <t>项目实施“辣椒存储（发酵）罐”购置安装，需要新增土地和厂房建设作为前提，新增土地审批环节影响了整体项目实施进度。</t>
  </si>
  <si>
    <t>时效指标</t>
  </si>
  <si>
    <t>项目建设期限</t>
  </si>
  <si>
    <t>1年</t>
  </si>
  <si>
    <t>成本指标</t>
  </si>
  <si>
    <t>≤50万元</t>
  </si>
  <si>
    <t>50万元</t>
  </si>
  <si>
    <t>≤45万元</t>
  </si>
  <si>
    <t>45万元</t>
  </si>
  <si>
    <t>≤69万元</t>
  </si>
  <si>
    <t>69万元</t>
  </si>
  <si>
    <t>≤136万元</t>
  </si>
  <si>
    <t>136万元</t>
  </si>
  <si>
    <t>效益指标（30分）</t>
  </si>
  <si>
    <t>经济效益指标</t>
  </si>
  <si>
    <t>带动农户增收</t>
  </si>
  <si>
    <r>
      <rPr>
        <sz val="11"/>
        <rFont val="Arial"/>
        <charset val="134"/>
      </rPr>
      <t>≥</t>
    </r>
    <r>
      <rPr>
        <sz val="11"/>
        <rFont val="宋体"/>
        <charset val="134"/>
        <scheme val="minor"/>
      </rPr>
      <t>2000户</t>
    </r>
  </si>
  <si>
    <t>2600户</t>
  </si>
  <si>
    <t>社会效益指标</t>
  </si>
  <si>
    <t>年辣椒加工能力</t>
  </si>
  <si>
    <r>
      <rPr>
        <sz val="9"/>
        <rFont val="Arial"/>
        <charset val="134"/>
      </rPr>
      <t>≥</t>
    </r>
    <r>
      <rPr>
        <sz val="9"/>
        <rFont val="宋体"/>
        <charset val="134"/>
      </rPr>
      <t>35000吨</t>
    </r>
  </si>
  <si>
    <t>35000吨</t>
  </si>
  <si>
    <t>年生产红酸汤</t>
  </si>
  <si>
    <r>
      <rPr>
        <sz val="9"/>
        <rFont val="Arial"/>
        <charset val="134"/>
      </rPr>
      <t>≥</t>
    </r>
    <r>
      <rPr>
        <sz val="9"/>
        <rFont val="宋体"/>
        <charset val="134"/>
      </rPr>
      <t>30000吨</t>
    </r>
  </si>
  <si>
    <t>30000吨</t>
  </si>
  <si>
    <t>可持续影响指标</t>
  </si>
  <si>
    <t>对农产品加工的影响</t>
  </si>
  <si>
    <r>
      <rPr>
        <sz val="9"/>
        <rFont val="Arial"/>
        <charset val="134"/>
      </rPr>
      <t>≥</t>
    </r>
    <r>
      <rPr>
        <sz val="9"/>
        <rFont val="宋体"/>
        <charset val="134"/>
      </rPr>
      <t>10年</t>
    </r>
  </si>
  <si>
    <t>10年</t>
  </si>
  <si>
    <t>满意度指标（10分）</t>
  </si>
  <si>
    <t>服务对象满意度指标</t>
  </si>
  <si>
    <t>受众满意度</t>
  </si>
  <si>
    <t>总分</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</si>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</sst>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3">
    <font>
      <sz val="11"/>
      <color theme="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sz val="9"/>
      <name val="宋体"/>
      <charset val="134"/>
    </font>
    <font>
      <sz val="11"/>
      <name val="Arial"/>
      <charset val="134"/>
    </font>
    <font>
      <sz val="11"/>
      <name val="宋体"/>
      <charset val="134"/>
      <scheme val="minor"/>
    </font>
    <font>
      <sz val="9"/>
      <name val="Arial"/>
      <charset val="134"/>
    </font>
    <font>
      <sz val="9"/>
      <color rgb="FF000000"/>
      <name val="宋体"/>
      <charset val="134"/>
    </font>
    <font>
      <sz val="10"/>
      <color theme="1"/>
      <name val="宋体"/>
      <charset val="134"/>
      <scheme val="minor"/>
    </font>
    <font>
      <sz val="9"/>
      <color rgb="FFFF0000"/>
      <name val="宋体"/>
      <charset val="134"/>
    </font>
    <font>
      <sz val="9"/>
      <color theme="1"/>
      <name val="宋体"/>
      <charset val="134"/>
      <scheme val="minor"/>
    </font>
    <font>
      <b/>
      <sz val="11"/>
      <color theme="3"/>
      <name val="宋体"/>
      <charset val="134"/>
      <scheme val="minor"/>
    </font>
    <font>
      <b/>
      <sz val="11"/>
      <color rgb="FF3F3F3F"/>
      <name val="宋体"/>
      <charset val="0"/>
      <scheme val="minor"/>
    </font>
    <font>
      <sz val="11"/>
      <color rgb="FF9C0006"/>
      <name val="宋体"/>
      <charset val="0"/>
      <scheme val="minor"/>
    </font>
    <font>
      <sz val="11"/>
      <color theme="0"/>
      <name val="宋体"/>
      <charset val="0"/>
      <scheme val="minor"/>
    </font>
    <font>
      <sz val="11"/>
      <color theme="1"/>
      <name val="宋体"/>
      <charset val="0"/>
      <scheme val="minor"/>
    </font>
    <font>
      <sz val="11"/>
      <color rgb="FFFA7D00"/>
      <name val="宋体"/>
      <charset val="0"/>
      <scheme val="minor"/>
    </font>
    <font>
      <u/>
      <sz val="11"/>
      <color rgb="FF800080"/>
      <name val="宋体"/>
      <charset val="0"/>
      <scheme val="minor"/>
    </font>
    <font>
      <sz val="11"/>
      <color rgb="FF006100"/>
      <name val="宋体"/>
      <charset val="0"/>
      <scheme val="minor"/>
    </font>
    <font>
      <sz val="11"/>
      <color rgb="FF3F3F76"/>
      <name val="宋体"/>
      <charset val="0"/>
      <scheme val="minor"/>
    </font>
    <font>
      <b/>
      <sz val="18"/>
      <color theme="3"/>
      <name val="宋体"/>
      <charset val="134"/>
      <scheme val="minor"/>
    </font>
    <font>
      <b/>
      <sz val="11"/>
      <color theme="1"/>
      <name val="宋体"/>
      <charset val="0"/>
      <scheme val="minor"/>
    </font>
    <font>
      <u/>
      <sz val="11"/>
      <color rgb="FF0000FF"/>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4"/>
        <bgColor indexed="64"/>
      </patternFill>
    </fill>
    <fill>
      <patternFill patternType="solid">
        <fgColor theme="8"/>
        <bgColor indexed="64"/>
      </patternFill>
    </fill>
    <fill>
      <patternFill patternType="solid">
        <fgColor theme="4"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21"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5" fillId="3"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6" borderId="3" applyNumberFormat="0" applyFont="0" applyAlignment="0" applyProtection="0">
      <alignment vertical="center"/>
    </xf>
    <xf numFmtId="0" fontId="16" fillId="16" borderId="0" applyNumberFormat="0" applyBorder="0" applyAlignment="0" applyProtection="0">
      <alignment vertical="center"/>
    </xf>
    <xf numFmtId="0" fontId="1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0" borderId="7" applyNumberFormat="0" applyFill="0" applyAlignment="0" applyProtection="0">
      <alignment vertical="center"/>
    </xf>
    <xf numFmtId="0" fontId="30" fillId="0" borderId="7" applyNumberFormat="0" applyFill="0" applyAlignment="0" applyProtection="0">
      <alignment vertical="center"/>
    </xf>
    <xf numFmtId="0" fontId="16" fillId="7" borderId="0" applyNumberFormat="0" applyBorder="0" applyAlignment="0" applyProtection="0">
      <alignment vertical="center"/>
    </xf>
    <xf numFmtId="0" fontId="13" fillId="0" borderId="8" applyNumberFormat="0" applyFill="0" applyAlignment="0" applyProtection="0">
      <alignment vertical="center"/>
    </xf>
    <xf numFmtId="0" fontId="16" fillId="19" borderId="0" applyNumberFormat="0" applyBorder="0" applyAlignment="0" applyProtection="0">
      <alignment vertical="center"/>
    </xf>
    <xf numFmtId="0" fontId="14" fillId="2" borderId="2" applyNumberFormat="0" applyAlignment="0" applyProtection="0">
      <alignment vertical="center"/>
    </xf>
    <xf numFmtId="0" fontId="25" fillId="2" borderId="5" applyNumberFormat="0" applyAlignment="0" applyProtection="0">
      <alignment vertical="center"/>
    </xf>
    <xf numFmtId="0" fontId="29" fillId="17" borderId="9" applyNumberFormat="0" applyAlignment="0" applyProtection="0">
      <alignment vertical="center"/>
    </xf>
    <xf numFmtId="0" fontId="17" fillId="18" borderId="0" applyNumberFormat="0" applyBorder="0" applyAlignment="0" applyProtection="0">
      <alignment vertical="center"/>
    </xf>
    <xf numFmtId="0" fontId="16" fillId="21" borderId="0" applyNumberFormat="0" applyBorder="0" applyAlignment="0" applyProtection="0">
      <alignment vertical="center"/>
    </xf>
    <xf numFmtId="0" fontId="18" fillId="0" borderId="4" applyNumberFormat="0" applyFill="0" applyAlignment="0" applyProtection="0">
      <alignment vertical="center"/>
    </xf>
    <xf numFmtId="0" fontId="23" fillId="0" borderId="6" applyNumberFormat="0" applyFill="0" applyAlignment="0" applyProtection="0">
      <alignment vertical="center"/>
    </xf>
    <xf numFmtId="0" fontId="20" fillId="9" borderId="0" applyNumberFormat="0" applyBorder="0" applyAlignment="0" applyProtection="0">
      <alignment vertical="center"/>
    </xf>
    <xf numFmtId="0" fontId="31" fillId="25" borderId="0" applyNumberFormat="0" applyBorder="0" applyAlignment="0" applyProtection="0">
      <alignment vertical="center"/>
    </xf>
    <xf numFmtId="0" fontId="17" fillId="13" borderId="0" applyNumberFormat="0" applyBorder="0" applyAlignment="0" applyProtection="0">
      <alignment vertical="center"/>
    </xf>
    <xf numFmtId="0" fontId="16" fillId="27" borderId="0" applyNumberFormat="0" applyBorder="0" applyAlignment="0" applyProtection="0">
      <alignment vertical="center"/>
    </xf>
    <xf numFmtId="0" fontId="17" fillId="29" borderId="0" applyNumberFormat="0" applyBorder="0" applyAlignment="0" applyProtection="0">
      <alignment vertical="center"/>
    </xf>
    <xf numFmtId="0" fontId="17" fillId="12" borderId="0" applyNumberFormat="0" applyBorder="0" applyAlignment="0" applyProtection="0">
      <alignment vertical="center"/>
    </xf>
    <xf numFmtId="0" fontId="17" fillId="24" borderId="0" applyNumberFormat="0" applyBorder="0" applyAlignment="0" applyProtection="0">
      <alignment vertical="center"/>
    </xf>
    <xf numFmtId="0" fontId="17" fillId="31" borderId="0" applyNumberFormat="0" applyBorder="0" applyAlignment="0" applyProtection="0">
      <alignment vertical="center"/>
    </xf>
    <xf numFmtId="0" fontId="16" fillId="11" borderId="0" applyNumberFormat="0" applyBorder="0" applyAlignment="0" applyProtection="0">
      <alignment vertical="center"/>
    </xf>
    <xf numFmtId="0" fontId="16" fillId="30" borderId="0" applyNumberFormat="0" applyBorder="0" applyAlignment="0" applyProtection="0">
      <alignment vertical="center"/>
    </xf>
    <xf numFmtId="0" fontId="17" fillId="20" borderId="0" applyNumberFormat="0" applyBorder="0" applyAlignment="0" applyProtection="0">
      <alignment vertical="center"/>
    </xf>
    <xf numFmtId="0" fontId="17" fillId="23" borderId="0" applyNumberFormat="0" applyBorder="0" applyAlignment="0" applyProtection="0">
      <alignment vertical="center"/>
    </xf>
    <xf numFmtId="0" fontId="16" fillId="28" borderId="0" applyNumberFormat="0" applyBorder="0" applyAlignment="0" applyProtection="0">
      <alignment vertical="center"/>
    </xf>
    <xf numFmtId="0" fontId="17" fillId="26" borderId="0" applyNumberFormat="0" applyBorder="0" applyAlignment="0" applyProtection="0">
      <alignment vertical="center"/>
    </xf>
    <xf numFmtId="0" fontId="16" fillId="4" borderId="0" applyNumberFormat="0" applyBorder="0" applyAlignment="0" applyProtection="0">
      <alignment vertical="center"/>
    </xf>
    <xf numFmtId="0" fontId="16" fillId="22" borderId="0" applyNumberFormat="0" applyBorder="0" applyAlignment="0" applyProtection="0">
      <alignment vertical="center"/>
    </xf>
    <xf numFmtId="0" fontId="17" fillId="15" borderId="0" applyNumberFormat="0" applyBorder="0" applyAlignment="0" applyProtection="0">
      <alignment vertical="center"/>
    </xf>
    <xf numFmtId="0" fontId="16" fillId="32" borderId="0" applyNumberFormat="0" applyBorder="0" applyAlignment="0" applyProtection="0">
      <alignment vertical="center"/>
    </xf>
    <xf numFmtId="0" fontId="32" fillId="0" borderId="0"/>
  </cellStyleXfs>
  <cellXfs count="23">
    <xf numFmtId="0" fontId="0" fillId="0" borderId="0" xfId="0"/>
    <xf numFmtId="0" fontId="1" fillId="0" borderId="0" xfId="0" applyFont="1" applyFill="1" applyAlignment="1">
      <alignment horizontal="left" vertical="center"/>
    </xf>
    <xf numFmtId="0" fontId="2" fillId="0" borderId="0" xfId="0" applyFont="1"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pplyAlignment="1">
      <alignment horizontal="left" wrapText="1"/>
    </xf>
    <xf numFmtId="0" fontId="5" fillId="0" borderId="0" xfId="0" applyFont="1" applyFill="1" applyAlignment="1">
      <alignment horizontal="justify" vertical="center" wrapText="1"/>
    </xf>
    <xf numFmtId="0" fontId="5" fillId="0" borderId="0" xfId="0" applyFont="1" applyFill="1" applyAlignment="1">
      <alignment vertical="center"/>
    </xf>
    <xf numFmtId="0" fontId="5" fillId="0" borderId="0" xfId="0" applyFont="1" applyFill="1" applyAlignment="1">
      <alignment vertical="center" wrapText="1"/>
    </xf>
    <xf numFmtId="0" fontId="0" fillId="0" borderId="1" xfId="0" applyBorder="1"/>
    <xf numFmtId="0" fontId="11" fillId="0" borderId="1" xfId="0" applyFont="1" applyBorder="1" applyAlignment="1">
      <alignment horizontal="center" vertical="center" wrapText="1"/>
    </xf>
    <xf numFmtId="0" fontId="0" fillId="0" borderId="0" xfId="0" applyFill="1" applyAlignment="1">
      <alignment horizontal="left" vertical="center" wrapText="1"/>
    </xf>
    <xf numFmtId="0" fontId="12" fillId="0" borderId="1" xfId="0" applyFont="1" applyBorder="1"/>
    <xf numFmtId="0" fontId="0" fillId="0" borderId="0" xfId="0"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4"/>
  <sheetViews>
    <sheetView tabSelected="1" topLeftCell="A19" workbookViewId="0">
      <selection activeCell="P21" sqref="P21"/>
    </sheetView>
  </sheetViews>
  <sheetFormatPr defaultColWidth="9" defaultRowHeight="13.5"/>
  <cols>
    <col min="1" max="1" width="5" customWidth="1"/>
    <col min="2" max="2" width="4.75" customWidth="1"/>
    <col min="3" max="3" width="7.63333333333333" customWidth="1"/>
    <col min="4" max="4" width="9.775" customWidth="1"/>
    <col min="5" max="5" width="13.5583333333333" customWidth="1"/>
    <col min="6" max="6" width="3.88333333333333" customWidth="1"/>
    <col min="7" max="7" width="10.225" customWidth="1"/>
    <col min="8" max="8" width="10.5083333333333" customWidth="1"/>
    <col min="9" max="9" width="4.25" customWidth="1"/>
    <col min="10" max="10" width="3" customWidth="1"/>
    <col min="11" max="11" width="5.50833333333333" customWidth="1"/>
    <col min="12" max="12" width="3.75" customWidth="1"/>
    <col min="13" max="13" width="7.50833333333333" customWidth="1"/>
    <col min="14" max="14" width="10" customWidth="1"/>
    <col min="16" max="16" width="43.25" customWidth="1"/>
  </cols>
  <sheetData>
    <row r="1" ht="18.75" spans="1:2">
      <c r="A1" s="1" t="s">
        <v>0</v>
      </c>
      <c r="B1" s="1"/>
    </row>
    <row r="2" ht="20.25" customHeight="1" spans="1:14">
      <c r="A2" s="2" t="s">
        <v>1</v>
      </c>
      <c r="B2" s="2"/>
      <c r="C2" s="2"/>
      <c r="D2" s="2"/>
      <c r="E2" s="2"/>
      <c r="F2" s="2"/>
      <c r="G2" s="2"/>
      <c r="H2" s="2"/>
      <c r="I2" s="2"/>
      <c r="J2" s="2"/>
      <c r="K2" s="2"/>
      <c r="L2" s="2"/>
      <c r="M2" s="2"/>
      <c r="N2" s="2"/>
    </row>
    <row r="3" ht="20" customHeight="1" spans="1:14">
      <c r="A3" s="3" t="s">
        <v>2</v>
      </c>
      <c r="B3" s="3"/>
      <c r="C3" s="3"/>
      <c r="D3" s="3"/>
      <c r="E3" s="3"/>
      <c r="F3" s="3"/>
      <c r="G3" s="3"/>
      <c r="H3" s="3"/>
      <c r="I3" s="3"/>
      <c r="J3" s="3"/>
      <c r="K3" s="3"/>
      <c r="L3" s="3"/>
      <c r="M3" s="3"/>
      <c r="N3" s="3"/>
    </row>
    <row r="4" ht="20" customHeight="1" spans="1:14">
      <c r="A4" s="4" t="s">
        <v>3</v>
      </c>
      <c r="B4" s="4"/>
      <c r="C4" s="4" t="s">
        <v>4</v>
      </c>
      <c r="D4" s="4"/>
      <c r="E4" s="4"/>
      <c r="F4" s="4"/>
      <c r="G4" s="4"/>
      <c r="H4" s="4"/>
      <c r="I4" s="4"/>
      <c r="J4" s="4"/>
      <c r="K4" s="4"/>
      <c r="L4" s="4"/>
      <c r="M4" s="4"/>
      <c r="N4" s="4"/>
    </row>
    <row r="5" ht="20" customHeight="1" spans="1:14">
      <c r="A5" s="4" t="s">
        <v>5</v>
      </c>
      <c r="B5" s="4"/>
      <c r="C5" s="4" t="s">
        <v>6</v>
      </c>
      <c r="D5" s="4"/>
      <c r="E5" s="4"/>
      <c r="F5" s="4"/>
      <c r="G5" s="4"/>
      <c r="H5" s="4" t="s">
        <v>7</v>
      </c>
      <c r="I5" s="4"/>
      <c r="J5" s="4" t="s">
        <v>8</v>
      </c>
      <c r="K5" s="4"/>
      <c r="L5" s="4"/>
      <c r="M5" s="4"/>
      <c r="N5" s="4"/>
    </row>
    <row r="6" ht="20" customHeight="1" spans="1:14">
      <c r="A6" s="5" t="s">
        <v>9</v>
      </c>
      <c r="B6" s="5"/>
      <c r="C6" s="4"/>
      <c r="D6" s="4"/>
      <c r="E6" s="4" t="s">
        <v>10</v>
      </c>
      <c r="F6" s="4" t="s">
        <v>11</v>
      </c>
      <c r="G6" s="4"/>
      <c r="H6" s="4" t="s">
        <v>12</v>
      </c>
      <c r="I6" s="4"/>
      <c r="J6" s="4" t="s">
        <v>13</v>
      </c>
      <c r="K6" s="4"/>
      <c r="L6" s="4" t="s">
        <v>14</v>
      </c>
      <c r="M6" s="4"/>
      <c r="N6" s="4" t="s">
        <v>15</v>
      </c>
    </row>
    <row r="7" ht="20" customHeight="1" spans="1:14">
      <c r="A7" s="5"/>
      <c r="B7" s="5"/>
      <c r="C7" s="6" t="s">
        <v>16</v>
      </c>
      <c r="D7" s="6"/>
      <c r="E7" s="4">
        <v>300</v>
      </c>
      <c r="F7" s="4">
        <v>300</v>
      </c>
      <c r="G7" s="4"/>
      <c r="H7" s="4">
        <v>150</v>
      </c>
      <c r="I7" s="4"/>
      <c r="J7" s="4">
        <v>10</v>
      </c>
      <c r="K7" s="4"/>
      <c r="L7" s="4">
        <f>H7/F7</f>
        <v>0.5</v>
      </c>
      <c r="M7" s="4"/>
      <c r="N7" s="18">
        <v>5</v>
      </c>
    </row>
    <row r="8" ht="20" customHeight="1" spans="1:14">
      <c r="A8" s="5"/>
      <c r="B8" s="5"/>
      <c r="C8" s="6" t="s">
        <v>17</v>
      </c>
      <c r="D8" s="6"/>
      <c r="E8" s="4">
        <v>300</v>
      </c>
      <c r="F8" s="4">
        <v>300</v>
      </c>
      <c r="G8" s="4"/>
      <c r="H8" s="4"/>
      <c r="I8" s="4"/>
      <c r="J8" s="4" t="s">
        <v>18</v>
      </c>
      <c r="K8" s="4"/>
      <c r="L8" s="4"/>
      <c r="M8" s="4"/>
      <c r="N8" s="4" t="s">
        <v>18</v>
      </c>
    </row>
    <row r="9" ht="20" customHeight="1" spans="1:14">
      <c r="A9" s="5"/>
      <c r="B9" s="5"/>
      <c r="C9" s="6" t="s">
        <v>19</v>
      </c>
      <c r="D9" s="6"/>
      <c r="E9" s="4"/>
      <c r="F9" s="4"/>
      <c r="G9" s="4"/>
      <c r="H9" s="4"/>
      <c r="I9" s="4"/>
      <c r="J9" s="4" t="s">
        <v>18</v>
      </c>
      <c r="K9" s="4"/>
      <c r="L9" s="4"/>
      <c r="M9" s="4"/>
      <c r="N9" s="4" t="s">
        <v>18</v>
      </c>
    </row>
    <row r="10" ht="20" customHeight="1" spans="1:14">
      <c r="A10" s="5"/>
      <c r="B10" s="5"/>
      <c r="C10" s="6" t="s">
        <v>20</v>
      </c>
      <c r="D10" s="6"/>
      <c r="E10" s="4"/>
      <c r="F10" s="4"/>
      <c r="G10" s="4"/>
      <c r="H10" s="4"/>
      <c r="I10" s="4"/>
      <c r="J10" s="4" t="s">
        <v>18</v>
      </c>
      <c r="K10" s="4"/>
      <c r="L10" s="4"/>
      <c r="M10" s="4"/>
      <c r="N10" s="4" t="s">
        <v>18</v>
      </c>
    </row>
    <row r="11" ht="16" customHeight="1" spans="1:14">
      <c r="A11" s="4" t="s">
        <v>21</v>
      </c>
      <c r="B11" s="4" t="s">
        <v>22</v>
      </c>
      <c r="C11" s="4"/>
      <c r="D11" s="4"/>
      <c r="E11" s="4"/>
      <c r="F11" s="4"/>
      <c r="G11" s="4"/>
      <c r="H11" s="4" t="s">
        <v>23</v>
      </c>
      <c r="I11" s="4"/>
      <c r="J11" s="4"/>
      <c r="K11" s="4"/>
      <c r="L11" s="4"/>
      <c r="M11" s="4"/>
      <c r="N11" s="4"/>
    </row>
    <row r="12" ht="72" customHeight="1" spans="1:14">
      <c r="A12" s="4"/>
      <c r="B12" s="6" t="s">
        <v>24</v>
      </c>
      <c r="C12" s="6"/>
      <c r="D12" s="6"/>
      <c r="E12" s="6"/>
      <c r="F12" s="6"/>
      <c r="G12" s="6"/>
      <c r="H12" s="6" t="s">
        <v>25</v>
      </c>
      <c r="I12" s="6"/>
      <c r="J12" s="6"/>
      <c r="K12" s="6"/>
      <c r="L12" s="6"/>
      <c r="M12" s="6"/>
      <c r="N12" s="6"/>
    </row>
    <row r="13" ht="28" customHeight="1" spans="1:14">
      <c r="A13" s="4" t="s">
        <v>26</v>
      </c>
      <c r="B13" s="4" t="s">
        <v>27</v>
      </c>
      <c r="C13" s="4" t="s">
        <v>28</v>
      </c>
      <c r="D13" s="4" t="s">
        <v>29</v>
      </c>
      <c r="E13" s="4"/>
      <c r="F13" s="4"/>
      <c r="G13" s="4" t="s">
        <v>30</v>
      </c>
      <c r="H13" s="4" t="s">
        <v>31</v>
      </c>
      <c r="I13" s="4" t="s">
        <v>13</v>
      </c>
      <c r="J13" s="4"/>
      <c r="K13" s="4" t="s">
        <v>15</v>
      </c>
      <c r="L13" s="4"/>
      <c r="M13" s="4" t="s">
        <v>32</v>
      </c>
      <c r="N13" s="4"/>
    </row>
    <row r="14" ht="30" customHeight="1" spans="1:16">
      <c r="A14" s="4"/>
      <c r="B14" s="4" t="s">
        <v>33</v>
      </c>
      <c r="C14" s="4" t="s">
        <v>34</v>
      </c>
      <c r="D14" s="6" t="s">
        <v>35</v>
      </c>
      <c r="E14" s="6"/>
      <c r="F14" s="6"/>
      <c r="G14" s="7" t="s">
        <v>36</v>
      </c>
      <c r="H14" s="7" t="s">
        <v>36</v>
      </c>
      <c r="I14" s="4">
        <v>5</v>
      </c>
      <c r="J14" s="4"/>
      <c r="K14" s="4">
        <v>5</v>
      </c>
      <c r="L14" s="4"/>
      <c r="M14" s="19"/>
      <c r="N14" s="19"/>
      <c r="P14" s="20"/>
    </row>
    <row r="15" ht="30" customHeight="1" spans="1:14">
      <c r="A15" s="4"/>
      <c r="B15" s="4"/>
      <c r="C15" s="4"/>
      <c r="D15" s="6" t="s">
        <v>37</v>
      </c>
      <c r="E15" s="6"/>
      <c r="F15" s="6"/>
      <c r="G15" s="7" t="s">
        <v>38</v>
      </c>
      <c r="H15" s="7" t="s">
        <v>38</v>
      </c>
      <c r="I15" s="4">
        <v>5</v>
      </c>
      <c r="J15" s="4"/>
      <c r="K15" s="4">
        <v>5</v>
      </c>
      <c r="L15" s="4"/>
      <c r="M15" s="4"/>
      <c r="N15" s="4"/>
    </row>
    <row r="16" ht="30" customHeight="1" spans="1:14">
      <c r="A16" s="4"/>
      <c r="B16" s="4"/>
      <c r="C16" s="4"/>
      <c r="D16" s="6" t="s">
        <v>39</v>
      </c>
      <c r="E16" s="6"/>
      <c r="F16" s="6"/>
      <c r="G16" s="7" t="s">
        <v>40</v>
      </c>
      <c r="H16" s="7" t="s">
        <v>40</v>
      </c>
      <c r="I16" s="4">
        <v>5</v>
      </c>
      <c r="J16" s="4"/>
      <c r="K16" s="4">
        <v>5</v>
      </c>
      <c r="L16" s="4"/>
      <c r="M16" s="4"/>
      <c r="N16" s="4"/>
    </row>
    <row r="17" ht="30" customHeight="1" spans="1:14">
      <c r="A17" s="4"/>
      <c r="B17" s="4"/>
      <c r="C17" s="4"/>
      <c r="D17" s="6" t="s">
        <v>41</v>
      </c>
      <c r="E17" s="6"/>
      <c r="F17" s="6"/>
      <c r="G17" s="7" t="s">
        <v>42</v>
      </c>
      <c r="H17" s="7" t="s">
        <v>42</v>
      </c>
      <c r="I17" s="4">
        <v>5</v>
      </c>
      <c r="J17" s="4"/>
      <c r="K17" s="4">
        <v>5</v>
      </c>
      <c r="L17" s="4"/>
      <c r="M17" s="4"/>
      <c r="N17" s="4"/>
    </row>
    <row r="18" ht="73" customHeight="1" spans="1:14">
      <c r="A18" s="4"/>
      <c r="B18" s="4"/>
      <c r="C18" s="4" t="s">
        <v>43</v>
      </c>
      <c r="D18" s="6" t="s">
        <v>44</v>
      </c>
      <c r="E18" s="6"/>
      <c r="F18" s="6"/>
      <c r="G18" s="8" t="s">
        <v>45</v>
      </c>
      <c r="H18" s="7" t="s">
        <v>46</v>
      </c>
      <c r="I18" s="4">
        <v>10</v>
      </c>
      <c r="J18" s="4"/>
      <c r="K18" s="4">
        <v>7</v>
      </c>
      <c r="L18" s="4"/>
      <c r="M18" s="4" t="s">
        <v>47</v>
      </c>
      <c r="N18" s="4"/>
    </row>
    <row r="19" ht="30" customHeight="1" spans="1:14">
      <c r="A19" s="4"/>
      <c r="B19" s="4"/>
      <c r="C19" s="4" t="s">
        <v>48</v>
      </c>
      <c r="D19" s="6" t="s">
        <v>49</v>
      </c>
      <c r="E19" s="6"/>
      <c r="F19" s="6"/>
      <c r="G19" s="8" t="s">
        <v>50</v>
      </c>
      <c r="H19" s="8" t="s">
        <v>50</v>
      </c>
      <c r="I19" s="4">
        <v>10</v>
      </c>
      <c r="J19" s="4"/>
      <c r="K19" s="4">
        <v>10</v>
      </c>
      <c r="L19" s="4"/>
      <c r="M19" s="19"/>
      <c r="N19" s="19"/>
    </row>
    <row r="20" ht="30" customHeight="1" spans="1:14">
      <c r="A20" s="4"/>
      <c r="B20" s="4"/>
      <c r="C20" s="4" t="s">
        <v>51</v>
      </c>
      <c r="D20" s="6" t="s">
        <v>35</v>
      </c>
      <c r="E20" s="6"/>
      <c r="F20" s="6"/>
      <c r="G20" s="7" t="s">
        <v>52</v>
      </c>
      <c r="H20" s="7" t="s">
        <v>53</v>
      </c>
      <c r="I20" s="4">
        <v>2.5</v>
      </c>
      <c r="J20" s="4"/>
      <c r="K20" s="4">
        <v>2.5</v>
      </c>
      <c r="L20" s="4"/>
      <c r="M20" s="19"/>
      <c r="N20" s="19"/>
    </row>
    <row r="21" ht="30" customHeight="1" spans="1:14">
      <c r="A21" s="4"/>
      <c r="B21" s="4"/>
      <c r="C21" s="4"/>
      <c r="D21" s="6" t="s">
        <v>37</v>
      </c>
      <c r="E21" s="6"/>
      <c r="F21" s="6"/>
      <c r="G21" s="7" t="s">
        <v>54</v>
      </c>
      <c r="H21" s="7" t="s">
        <v>55</v>
      </c>
      <c r="I21" s="4">
        <v>2.5</v>
      </c>
      <c r="J21" s="4"/>
      <c r="K21" s="4">
        <v>2.5</v>
      </c>
      <c r="L21" s="4"/>
      <c r="M21" s="4"/>
      <c r="N21" s="4"/>
    </row>
    <row r="22" ht="30" customHeight="1" spans="1:14">
      <c r="A22" s="4"/>
      <c r="B22" s="4"/>
      <c r="C22" s="4"/>
      <c r="D22" s="6" t="s">
        <v>39</v>
      </c>
      <c r="E22" s="6"/>
      <c r="F22" s="6"/>
      <c r="G22" s="7" t="s">
        <v>56</v>
      </c>
      <c r="H22" s="7" t="s">
        <v>57</v>
      </c>
      <c r="I22" s="4">
        <v>2.5</v>
      </c>
      <c r="J22" s="4"/>
      <c r="K22" s="4">
        <v>2.5</v>
      </c>
      <c r="L22" s="4"/>
      <c r="M22" s="4"/>
      <c r="N22" s="4"/>
    </row>
    <row r="23" ht="30" customHeight="1" spans="1:14">
      <c r="A23" s="4"/>
      <c r="B23" s="4"/>
      <c r="C23" s="4"/>
      <c r="D23" s="6" t="s">
        <v>41</v>
      </c>
      <c r="E23" s="6"/>
      <c r="F23" s="6"/>
      <c r="G23" s="7" t="s">
        <v>58</v>
      </c>
      <c r="H23" s="7" t="s">
        <v>59</v>
      </c>
      <c r="I23" s="4">
        <v>2.5</v>
      </c>
      <c r="J23" s="4"/>
      <c r="K23" s="4">
        <v>2.5</v>
      </c>
      <c r="L23" s="4"/>
      <c r="M23" s="4"/>
      <c r="N23" s="4"/>
    </row>
    <row r="24" ht="30" customHeight="1" spans="1:14">
      <c r="A24" s="4"/>
      <c r="B24" s="4" t="s">
        <v>60</v>
      </c>
      <c r="C24" s="4" t="s">
        <v>61</v>
      </c>
      <c r="D24" s="6" t="s">
        <v>62</v>
      </c>
      <c r="E24" s="6"/>
      <c r="F24" s="6"/>
      <c r="G24" s="9" t="s">
        <v>63</v>
      </c>
      <c r="H24" s="10" t="s">
        <v>64</v>
      </c>
      <c r="I24" s="4">
        <v>10</v>
      </c>
      <c r="J24" s="4"/>
      <c r="K24" s="4">
        <v>10</v>
      </c>
      <c r="L24" s="4"/>
      <c r="M24" s="19"/>
      <c r="N24" s="19"/>
    </row>
    <row r="25" ht="30" customHeight="1" spans="1:14">
      <c r="A25" s="4"/>
      <c r="B25" s="4"/>
      <c r="C25" s="4" t="s">
        <v>65</v>
      </c>
      <c r="D25" s="6" t="s">
        <v>66</v>
      </c>
      <c r="E25" s="6"/>
      <c r="F25" s="6"/>
      <c r="G25" s="11" t="s">
        <v>67</v>
      </c>
      <c r="H25" s="8" t="s">
        <v>68</v>
      </c>
      <c r="I25" s="4">
        <v>5</v>
      </c>
      <c r="J25" s="4"/>
      <c r="K25" s="4">
        <v>5</v>
      </c>
      <c r="L25" s="4"/>
      <c r="M25" s="19"/>
      <c r="N25" s="19"/>
    </row>
    <row r="26" ht="30" customHeight="1" spans="1:14">
      <c r="A26" s="4"/>
      <c r="B26" s="4"/>
      <c r="C26" s="4"/>
      <c r="D26" s="6" t="s">
        <v>69</v>
      </c>
      <c r="E26" s="6"/>
      <c r="F26" s="6"/>
      <c r="G26" s="11" t="s">
        <v>70</v>
      </c>
      <c r="H26" s="8" t="s">
        <v>71</v>
      </c>
      <c r="I26" s="4">
        <v>5</v>
      </c>
      <c r="J26" s="4"/>
      <c r="K26" s="4">
        <v>5</v>
      </c>
      <c r="L26" s="4"/>
      <c r="M26" s="4"/>
      <c r="N26" s="4"/>
    </row>
    <row r="27" ht="30" customHeight="1" spans="1:14">
      <c r="A27" s="4"/>
      <c r="B27" s="4"/>
      <c r="C27" s="4" t="s">
        <v>72</v>
      </c>
      <c r="D27" s="6" t="s">
        <v>73</v>
      </c>
      <c r="E27" s="6"/>
      <c r="F27" s="6"/>
      <c r="G27" s="11" t="s">
        <v>74</v>
      </c>
      <c r="H27" s="8" t="s">
        <v>75</v>
      </c>
      <c r="I27" s="4">
        <v>10</v>
      </c>
      <c r="J27" s="4"/>
      <c r="K27" s="4">
        <v>10</v>
      </c>
      <c r="L27" s="4"/>
      <c r="M27" s="19"/>
      <c r="N27" s="19"/>
    </row>
    <row r="28" ht="30" customHeight="1" spans="1:14">
      <c r="A28" s="4"/>
      <c r="B28" s="4" t="s">
        <v>76</v>
      </c>
      <c r="C28" s="4" t="s">
        <v>77</v>
      </c>
      <c r="D28" s="6" t="s">
        <v>78</v>
      </c>
      <c r="E28" s="6"/>
      <c r="F28" s="6"/>
      <c r="G28" s="8" t="s">
        <v>45</v>
      </c>
      <c r="H28" s="12">
        <v>0.95</v>
      </c>
      <c r="I28" s="4">
        <v>10</v>
      </c>
      <c r="J28" s="4"/>
      <c r="K28" s="4">
        <v>10</v>
      </c>
      <c r="L28" s="4"/>
      <c r="M28" s="19"/>
      <c r="N28" s="19"/>
    </row>
    <row r="29" ht="30" customHeight="1" spans="1:14">
      <c r="A29" s="13" t="s">
        <v>79</v>
      </c>
      <c r="B29" s="13"/>
      <c r="C29" s="13"/>
      <c r="D29" s="13"/>
      <c r="E29" s="13"/>
      <c r="F29" s="13"/>
      <c r="G29" s="13"/>
      <c r="H29" s="13"/>
      <c r="I29" s="13">
        <f>SUM(I14:J28)+J7</f>
        <v>100</v>
      </c>
      <c r="J29" s="13"/>
      <c r="K29" s="13">
        <f>SUM(K14:L28)+N7</f>
        <v>92</v>
      </c>
      <c r="L29" s="13"/>
      <c r="M29" s="21"/>
      <c r="N29" s="21"/>
    </row>
    <row r="30" ht="33" customHeight="1" spans="1:16">
      <c r="A30" s="14" t="s">
        <v>80</v>
      </c>
      <c r="B30" s="14"/>
      <c r="C30" s="14"/>
      <c r="D30" s="14"/>
      <c r="E30" s="14"/>
      <c r="F30" s="14"/>
      <c r="G30" s="14"/>
      <c r="H30" s="14"/>
      <c r="I30" s="14"/>
      <c r="J30" s="14"/>
      <c r="K30" s="14"/>
      <c r="L30" s="14"/>
      <c r="M30" s="14"/>
      <c r="N30" s="14"/>
      <c r="P30" s="22"/>
    </row>
    <row r="31" ht="47" customHeight="1" spans="1:14">
      <c r="A31" s="15" t="s">
        <v>81</v>
      </c>
      <c r="B31" s="15"/>
      <c r="C31" s="15"/>
      <c r="D31" s="15"/>
      <c r="E31" s="15"/>
      <c r="F31" s="15"/>
      <c r="G31" s="15"/>
      <c r="H31" s="15"/>
      <c r="I31" s="15"/>
      <c r="J31" s="15"/>
      <c r="K31" s="15"/>
      <c r="L31" s="15"/>
      <c r="M31" s="15"/>
      <c r="N31" s="15"/>
    </row>
    <row r="32" spans="1:14">
      <c r="A32" s="16" t="s">
        <v>82</v>
      </c>
      <c r="B32" s="16"/>
      <c r="C32" s="16"/>
      <c r="D32" s="16"/>
      <c r="E32" s="16"/>
      <c r="F32" s="16"/>
      <c r="G32" s="16"/>
      <c r="H32" s="16"/>
      <c r="I32" s="16"/>
      <c r="J32" s="16"/>
      <c r="K32" s="16"/>
      <c r="L32" s="16"/>
      <c r="M32" s="16"/>
      <c r="N32" s="16"/>
    </row>
    <row r="33" ht="25" customHeight="1" spans="1:14">
      <c r="A33" s="17" t="s">
        <v>83</v>
      </c>
      <c r="B33" s="17"/>
      <c r="C33" s="17"/>
      <c r="D33" s="17"/>
      <c r="E33" s="17"/>
      <c r="F33" s="17"/>
      <c r="G33" s="17"/>
      <c r="H33" s="17"/>
      <c r="I33" s="17"/>
      <c r="J33" s="17"/>
      <c r="K33" s="17"/>
      <c r="L33" s="17"/>
      <c r="M33" s="17"/>
      <c r="N33" s="17"/>
    </row>
    <row r="34" ht="40" customHeight="1" spans="1:14">
      <c r="A34" s="17" t="s">
        <v>84</v>
      </c>
      <c r="B34" s="17"/>
      <c r="C34" s="17"/>
      <c r="D34" s="17"/>
      <c r="E34" s="17"/>
      <c r="F34" s="17"/>
      <c r="G34" s="17"/>
      <c r="H34" s="17"/>
      <c r="I34" s="17"/>
      <c r="J34" s="17"/>
      <c r="K34" s="17"/>
      <c r="L34" s="17"/>
      <c r="M34" s="17"/>
      <c r="N34" s="17"/>
    </row>
  </sheetData>
  <mergeCells count="118">
    <mergeCell ref="A1:B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30:N30"/>
    <mergeCell ref="A31:N31"/>
    <mergeCell ref="A33:N33"/>
    <mergeCell ref="A34:N34"/>
    <mergeCell ref="A11:A12"/>
    <mergeCell ref="A13:A28"/>
    <mergeCell ref="B14:B23"/>
    <mergeCell ref="B24:B27"/>
    <mergeCell ref="C14:C17"/>
    <mergeCell ref="C20:C23"/>
    <mergeCell ref="C25:C26"/>
    <mergeCell ref="A6:B10"/>
  </mergeCells>
  <pageMargins left="0.984027777777778" right="0.590277777777778" top="0.786805555555556" bottom="0.786805555555556" header="0.5" footer="0.5"/>
  <pageSetup paperSize="9" scale="8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WPS_1512097085</cp:lastModifiedBy>
  <dcterms:created xsi:type="dcterms:W3CDTF">2006-09-16T16:00:00Z</dcterms:created>
  <dcterms:modified xsi:type="dcterms:W3CDTF">2022-05-23T06:40:04Z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8292A2D06DCD4271B9918B1063239FA0</vt:lpwstr>
  </property>
</Properties>
</file>